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5" windowWidth="18795" windowHeight="11760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D40" i="1" l="1"/>
  <c r="D39" i="1"/>
  <c r="J38" i="1"/>
  <c r="H38" i="1"/>
  <c r="F38" i="1"/>
  <c r="J37" i="1"/>
  <c r="H37" i="1"/>
  <c r="F37" i="1"/>
  <c r="J36" i="1"/>
  <c r="J39" i="1" s="1"/>
  <c r="H36" i="1"/>
  <c r="F36" i="1"/>
  <c r="F39" i="1" s="1"/>
  <c r="D32" i="1"/>
  <c r="J31" i="1"/>
  <c r="H31" i="1"/>
  <c r="F31" i="1"/>
  <c r="J30" i="1"/>
  <c r="H30" i="1"/>
  <c r="F30" i="1"/>
  <c r="J29" i="1"/>
  <c r="J32" i="1" s="1"/>
  <c r="H29" i="1"/>
  <c r="H32" i="1" s="1"/>
  <c r="F29" i="1"/>
  <c r="F32" i="1" s="1"/>
  <c r="D25" i="1"/>
  <c r="J24" i="1"/>
  <c r="H24" i="1"/>
  <c r="F24" i="1"/>
  <c r="J23" i="1"/>
  <c r="H23" i="1"/>
  <c r="F23" i="1"/>
  <c r="J22" i="1"/>
  <c r="J25" i="1" s="1"/>
  <c r="I42" i="1" s="1"/>
  <c r="H22" i="1"/>
  <c r="F22" i="1"/>
  <c r="I15" i="1"/>
  <c r="G15" i="1"/>
  <c r="E15" i="1"/>
  <c r="H25" i="1" l="1"/>
  <c r="G42" i="1" s="1"/>
  <c r="F25" i="1"/>
  <c r="E42" i="1" s="1"/>
  <c r="H39" i="1"/>
</calcChain>
</file>

<file path=xl/sharedStrings.xml><?xml version="1.0" encoding="utf-8"?>
<sst xmlns="http://schemas.openxmlformats.org/spreadsheetml/2006/main" count="85" uniqueCount="48">
  <si>
    <r>
      <rPr>
        <sz val="8"/>
        <color theme="1"/>
        <rFont val="Calibri"/>
        <family val="2"/>
      </rPr>
      <t xml:space="preserve">© </t>
    </r>
    <r>
      <rPr>
        <sz val="8"/>
        <color theme="1"/>
        <rFont val="Arial"/>
        <family val="2"/>
        <scheme val="minor"/>
      </rPr>
      <t>Strategy Compass GmbH</t>
    </r>
  </si>
  <si>
    <t>Anforderungskriterien</t>
  </si>
  <si>
    <t>Alternative 1</t>
  </si>
  <si>
    <t>Alternative 2</t>
  </si>
  <si>
    <t>Alternative 3</t>
  </si>
  <si>
    <t>[Name]</t>
  </si>
  <si>
    <t>Bewertung</t>
  </si>
  <si>
    <t>M</t>
  </si>
  <si>
    <t>Musskriterien</t>
  </si>
  <si>
    <t>M1</t>
  </si>
  <si>
    <t>[Musskriterium]</t>
  </si>
  <si>
    <t>M2</t>
  </si>
  <si>
    <t>M3</t>
  </si>
  <si>
    <t>S1</t>
  </si>
  <si>
    <t>Sollkriterien</t>
  </si>
  <si>
    <t>Gewichtung in %</t>
  </si>
  <si>
    <t>Punkte</t>
  </si>
  <si>
    <t>Gewichtung des Sollkriteriums S1</t>
  </si>
  <si>
    <t>1.1</t>
  </si>
  <si>
    <t>[Subkriterium]</t>
  </si>
  <si>
    <t>1.2</t>
  </si>
  <si>
    <t>1.3</t>
  </si>
  <si>
    <t>Summe Subkriterien</t>
  </si>
  <si>
    <t>S2</t>
  </si>
  <si>
    <t>Gewichtung des Sollkriteriums S2</t>
  </si>
  <si>
    <t>2.1</t>
  </si>
  <si>
    <t>2.2</t>
  </si>
  <si>
    <t>2.3</t>
  </si>
  <si>
    <t>S3</t>
  </si>
  <si>
    <t>Gewichtung des Sollkriteriums S3</t>
  </si>
  <si>
    <t>3.1</t>
  </si>
  <si>
    <t>3.2</t>
  </si>
  <si>
    <t>3.3</t>
  </si>
  <si>
    <t>Summe Sollkriterien</t>
  </si>
  <si>
    <t>Gesamtsumme der Punktwerte</t>
  </si>
  <si>
    <t>Rangfolge</t>
  </si>
  <si>
    <t>Analyseergebnis:</t>
  </si>
  <si>
    <t>Maßnahmen:</t>
  </si>
  <si>
    <t>Anmerkungen:</t>
  </si>
  <si>
    <t>"Musskriterien", auch Pflichtkriterien oder k.o.-Kriterien genannt, müssen (sofern vorhanden) unbedingt voll erfüllt werden</t>
  </si>
  <si>
    <t>"Sollkriterien" beschreiben die wünschenswerten Eigenschaften, die gewichteten Bewertungen führen bei Erfüllung der Musskriterien zur Rangfolge der Alternativen</t>
  </si>
  <si>
    <t>Bewertungsskala frei wählbar und nutzerindividuell zu definieren: z.B. "umgekehrte" Schulnoten (6 = sehr gut, 1 = ungenügend)</t>
  </si>
  <si>
    <t>Summe der gewichteten Sollkriterien muss 100% entsprechen, Prüffeld schaltet dann von rot auf grün</t>
  </si>
  <si>
    <t>Markierung für Eingabefeld</t>
  </si>
  <si>
    <t xml:space="preserve">Analyseziel: </t>
  </si>
  <si>
    <t>Bearbeiter:</t>
  </si>
  <si>
    <t>Datum:</t>
  </si>
  <si>
    <t>Nutzwertanalyse-Tool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</si>
</sst>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5" x14ac:knownFonts="1"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theme="1"/>
      <name val="Calibri"/>
      <family val="2"/>
    </font>
    <font>
      <sz val="11"/>
      <color theme="1"/>
      <name val="Arial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9"/>
        <bgColor rgb="FF000000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2" fillId="4" borderId="0" xfId="0" applyFont="1" applyFill="1"/>
    <xf numFmtId="0" fontId="2" fillId="3" borderId="0" xfId="0" applyFont="1" applyFill="1"/>
    <xf numFmtId="0" fontId="11" fillId="5" borderId="0" xfId="0" applyFont="1" applyFill="1" applyBorder="1"/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/>
    <xf numFmtId="0" fontId="10" fillId="5" borderId="18" xfId="0" applyFont="1" applyFill="1" applyBorder="1"/>
    <xf numFmtId="0" fontId="8" fillId="5" borderId="21" xfId="0" applyFont="1" applyFill="1" applyBorder="1" applyAlignment="1">
      <alignment horizontal="center"/>
    </xf>
    <xf numFmtId="0" fontId="10" fillId="5" borderId="23" xfId="0" applyFont="1" applyFill="1" applyBorder="1"/>
    <xf numFmtId="0" fontId="8" fillId="5" borderId="26" xfId="0" applyFont="1" applyFill="1" applyBorder="1" applyAlignment="1">
      <alignment horizontal="center"/>
    </xf>
    <xf numFmtId="0" fontId="8" fillId="5" borderId="15" xfId="0" applyFont="1" applyFill="1" applyBorder="1"/>
    <xf numFmtId="0" fontId="8" fillId="5" borderId="14" xfId="0" applyFont="1" applyFill="1" applyBorder="1" applyAlignment="1">
      <alignment horizontal="center"/>
    </xf>
    <xf numFmtId="43" fontId="8" fillId="5" borderId="15" xfId="1" applyFont="1" applyFill="1" applyBorder="1" applyAlignment="1">
      <alignment horizontal="right"/>
    </xf>
    <xf numFmtId="43" fontId="8" fillId="5" borderId="16" xfId="1" applyFont="1" applyFill="1" applyBorder="1" applyAlignment="1">
      <alignment horizontal="right"/>
    </xf>
    <xf numFmtId="0" fontId="5" fillId="5" borderId="11" xfId="0" applyFont="1" applyFill="1" applyBorder="1" applyAlignment="1">
      <alignment horizontal="center"/>
    </xf>
    <xf numFmtId="0" fontId="5" fillId="5" borderId="13" xfId="0" applyFont="1" applyFill="1" applyBorder="1"/>
    <xf numFmtId="0" fontId="7" fillId="5" borderId="27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43" fontId="8" fillId="5" borderId="13" xfId="1" applyFont="1" applyFill="1" applyBorder="1" applyAlignment="1">
      <alignment horizontal="right"/>
    </xf>
    <xf numFmtId="43" fontId="8" fillId="5" borderId="29" xfId="1" applyFont="1" applyFill="1" applyBorder="1" applyAlignment="1">
      <alignment horizontal="right"/>
    </xf>
    <xf numFmtId="0" fontId="8" fillId="5" borderId="31" xfId="0" applyFont="1" applyFill="1" applyBorder="1" applyAlignment="1">
      <alignment horizontal="center"/>
    </xf>
    <xf numFmtId="43" fontId="8" fillId="5" borderId="23" xfId="1" applyFont="1" applyFill="1" applyBorder="1" applyAlignment="1">
      <alignment horizontal="right"/>
    </xf>
    <xf numFmtId="43" fontId="8" fillId="5" borderId="32" xfId="1" applyFont="1" applyFill="1" applyBorder="1" applyAlignment="1">
      <alignment horizontal="right"/>
    </xf>
    <xf numFmtId="49" fontId="8" fillId="5" borderId="21" xfId="0" applyNumberFormat="1" applyFont="1" applyFill="1" applyBorder="1" applyAlignment="1">
      <alignment horizontal="center"/>
    </xf>
    <xf numFmtId="164" fontId="10" fillId="5" borderId="23" xfId="1" applyNumberFormat="1" applyFont="1" applyFill="1" applyBorder="1" applyAlignment="1">
      <alignment horizontal="center"/>
    </xf>
    <xf numFmtId="164" fontId="10" fillId="5" borderId="32" xfId="1" applyNumberFormat="1" applyFont="1" applyFill="1" applyBorder="1" applyAlignment="1">
      <alignment horizontal="center"/>
    </xf>
    <xf numFmtId="164" fontId="10" fillId="5" borderId="15" xfId="1" applyNumberFormat="1" applyFont="1" applyFill="1" applyBorder="1" applyAlignment="1">
      <alignment horizontal="center"/>
    </xf>
    <xf numFmtId="164" fontId="10" fillId="5" borderId="16" xfId="1" applyNumberFormat="1" applyFont="1" applyFill="1" applyBorder="1" applyAlignment="1">
      <alignment horizontal="center"/>
    </xf>
    <xf numFmtId="0" fontId="8" fillId="5" borderId="23" xfId="0" applyFont="1" applyFill="1" applyBorder="1" applyAlignment="1">
      <alignment horizontal="left"/>
    </xf>
    <xf numFmtId="0" fontId="10" fillId="5" borderId="35" xfId="0" applyFont="1" applyFill="1" applyBorder="1"/>
    <xf numFmtId="164" fontId="8" fillId="5" borderId="31" xfId="0" applyNumberFormat="1" applyFont="1" applyFill="1" applyBorder="1" applyAlignment="1">
      <alignment horizontal="center"/>
    </xf>
    <xf numFmtId="49" fontId="8" fillId="5" borderId="26" xfId="0" applyNumberFormat="1" applyFont="1" applyFill="1" applyBorder="1" applyAlignment="1">
      <alignment horizontal="center"/>
    </xf>
    <xf numFmtId="0" fontId="8" fillId="5" borderId="15" xfId="0" applyFont="1" applyFill="1" applyBorder="1" applyAlignment="1">
      <alignment horizontal="left"/>
    </xf>
    <xf numFmtId="164" fontId="8" fillId="5" borderId="14" xfId="0" applyNumberFormat="1" applyFont="1" applyFill="1" applyBorder="1" applyAlignment="1">
      <alignment horizontal="center"/>
    </xf>
    <xf numFmtId="49" fontId="8" fillId="5" borderId="37" xfId="0" applyNumberFormat="1" applyFont="1" applyFill="1" applyBorder="1" applyAlignment="1">
      <alignment horizontal="center"/>
    </xf>
    <xf numFmtId="0" fontId="8" fillId="5" borderId="38" xfId="0" applyFont="1" applyFill="1" applyBorder="1" applyAlignment="1">
      <alignment horizontal="left"/>
    </xf>
    <xf numFmtId="164" fontId="8" fillId="5" borderId="38" xfId="0" applyNumberFormat="1" applyFont="1" applyFill="1" applyBorder="1" applyAlignment="1">
      <alignment horizontal="center"/>
    </xf>
    <xf numFmtId="164" fontId="10" fillId="5" borderId="38" xfId="1" applyNumberFormat="1" applyFont="1" applyFill="1" applyBorder="1" applyAlignment="1">
      <alignment horizontal="center"/>
    </xf>
    <xf numFmtId="164" fontId="10" fillId="5" borderId="40" xfId="1" applyNumberFormat="1" applyFont="1" applyFill="1" applyBorder="1" applyAlignment="1">
      <alignment horizontal="center"/>
    </xf>
    <xf numFmtId="0" fontId="8" fillId="5" borderId="0" xfId="0" applyFont="1" applyFill="1" applyBorder="1"/>
    <xf numFmtId="0" fontId="13" fillId="5" borderId="0" xfId="0" applyFont="1" applyFill="1" applyBorder="1"/>
    <xf numFmtId="0" fontId="13" fillId="5" borderId="0" xfId="0" applyFont="1" applyFill="1" applyBorder="1" applyAlignment="1">
      <alignment horizontal="left"/>
    </xf>
    <xf numFmtId="0" fontId="14" fillId="5" borderId="0" xfId="0" applyFont="1" applyFill="1" applyBorder="1"/>
    <xf numFmtId="0" fontId="13" fillId="5" borderId="0" xfId="0" applyFont="1" applyFill="1" applyBorder="1" applyAlignment="1">
      <alignment horizontal="center"/>
    </xf>
    <xf numFmtId="43" fontId="13" fillId="5" borderId="0" xfId="1" applyFont="1" applyFill="1" applyBorder="1" applyAlignment="1">
      <alignment horizontal="right"/>
    </xf>
    <xf numFmtId="0" fontId="8" fillId="5" borderId="19" xfId="0" applyFont="1" applyFill="1" applyBorder="1" applyAlignment="1">
      <alignment horizontal="left"/>
    </xf>
    <xf numFmtId="0" fontId="8" fillId="5" borderId="41" xfId="0" applyFont="1" applyFill="1" applyBorder="1"/>
    <xf numFmtId="0" fontId="10" fillId="5" borderId="41" xfId="0" applyFont="1" applyFill="1" applyBorder="1"/>
    <xf numFmtId="0" fontId="8" fillId="5" borderId="18" xfId="0" applyFont="1" applyFill="1" applyBorder="1" applyAlignment="1">
      <alignment horizontal="center"/>
    </xf>
    <xf numFmtId="43" fontId="8" fillId="5" borderId="19" xfId="1" applyFont="1" applyFill="1" applyBorder="1" applyAlignment="1">
      <alignment horizontal="right"/>
    </xf>
    <xf numFmtId="0" fontId="8" fillId="5" borderId="41" xfId="0" applyFont="1" applyFill="1" applyBorder="1" applyAlignment="1">
      <alignment horizontal="center"/>
    </xf>
    <xf numFmtId="43" fontId="8" fillId="5" borderId="41" xfId="1" applyFont="1" applyFill="1" applyBorder="1" applyAlignment="1">
      <alignment horizontal="right"/>
    </xf>
    <xf numFmtId="43" fontId="8" fillId="5" borderId="18" xfId="1" applyFont="1" applyFill="1" applyBorder="1" applyAlignment="1">
      <alignment horizontal="right"/>
    </xf>
    <xf numFmtId="0" fontId="8" fillId="5" borderId="31" xfId="0" applyFont="1" applyFill="1" applyBorder="1" applyAlignment="1">
      <alignment horizontal="left"/>
    </xf>
    <xf numFmtId="0" fontId="10" fillId="5" borderId="0" xfId="0" applyFont="1" applyFill="1" applyBorder="1"/>
    <xf numFmtId="0" fontId="8" fillId="5" borderId="23" xfId="0" applyFont="1" applyFill="1" applyBorder="1" applyAlignment="1">
      <alignment horizontal="center"/>
    </xf>
    <xf numFmtId="43" fontId="8" fillId="5" borderId="31" xfId="1" applyFont="1" applyFill="1" applyBorder="1" applyAlignment="1">
      <alignment horizontal="right"/>
    </xf>
    <xf numFmtId="0" fontId="8" fillId="5" borderId="0" xfId="0" applyFont="1" applyFill="1" applyBorder="1" applyAlignment="1">
      <alignment horizontal="center"/>
    </xf>
    <xf numFmtId="43" fontId="8" fillId="5" borderId="0" xfId="1" applyFont="1" applyFill="1" applyBorder="1" applyAlignment="1">
      <alignment horizontal="right"/>
    </xf>
    <xf numFmtId="0" fontId="8" fillId="5" borderId="14" xfId="0" applyFont="1" applyFill="1" applyBorder="1" applyAlignment="1">
      <alignment horizontal="left"/>
    </xf>
    <xf numFmtId="0" fontId="8" fillId="5" borderId="42" xfId="0" applyFont="1" applyFill="1" applyBorder="1"/>
    <xf numFmtId="0" fontId="10" fillId="5" borderId="42" xfId="0" applyFont="1" applyFill="1" applyBorder="1"/>
    <xf numFmtId="0" fontId="8" fillId="5" borderId="15" xfId="0" applyFont="1" applyFill="1" applyBorder="1" applyAlignment="1">
      <alignment horizontal="center"/>
    </xf>
    <xf numFmtId="43" fontId="8" fillId="5" borderId="14" xfId="1" applyFont="1" applyFill="1" applyBorder="1" applyAlignment="1">
      <alignment horizontal="right"/>
    </xf>
    <xf numFmtId="0" fontId="8" fillId="5" borderId="42" xfId="0" applyFont="1" applyFill="1" applyBorder="1" applyAlignment="1">
      <alignment horizontal="center"/>
    </xf>
    <xf numFmtId="43" fontId="8" fillId="5" borderId="42" xfId="1" applyFont="1" applyFill="1" applyBorder="1" applyAlignment="1">
      <alignment horizontal="right"/>
    </xf>
    <xf numFmtId="0" fontId="8" fillId="7" borderId="22" xfId="0" applyFont="1" applyFill="1" applyBorder="1"/>
    <xf numFmtId="0" fontId="10" fillId="8" borderId="35" xfId="0" applyFont="1" applyFill="1" applyBorder="1" applyAlignment="1">
      <alignment horizontal="center"/>
    </xf>
    <xf numFmtId="0" fontId="10" fillId="8" borderId="39" xfId="0" applyFont="1" applyFill="1" applyBorder="1" applyAlignment="1">
      <alignment horizontal="center"/>
    </xf>
    <xf numFmtId="0" fontId="7" fillId="7" borderId="33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35" xfId="0" applyFont="1" applyFill="1" applyBorder="1" applyAlignment="1">
      <alignment horizontal="center"/>
    </xf>
    <xf numFmtId="0" fontId="8" fillId="7" borderId="36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11" fillId="7" borderId="43" xfId="0" applyFont="1" applyFill="1" applyBorder="1"/>
    <xf numFmtId="0" fontId="10" fillId="6" borderId="30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5" xfId="0" applyFont="1" applyFill="1" applyBorder="1" applyAlignment="1"/>
    <xf numFmtId="0" fontId="6" fillId="5" borderId="28" xfId="0" applyFont="1" applyFill="1" applyBorder="1" applyAlignment="1">
      <alignment horizontal="left"/>
    </xf>
    <xf numFmtId="0" fontId="11" fillId="5" borderId="12" xfId="0" applyFont="1" applyFill="1" applyBorder="1"/>
    <xf numFmtId="0" fontId="11" fillId="5" borderId="13" xfId="0" applyFont="1" applyFill="1" applyBorder="1"/>
    <xf numFmtId="43" fontId="6" fillId="5" borderId="28" xfId="1" applyFont="1" applyFill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0" fontId="6" fillId="5" borderId="13" xfId="0" applyFont="1" applyFill="1" applyBorder="1" applyAlignment="1">
      <alignment horizontal="left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7" fillId="5" borderId="17" xfId="0" applyFont="1" applyFill="1" applyBorder="1" applyAlignment="1">
      <alignment horizontal="left"/>
    </xf>
    <xf numFmtId="0" fontId="11" fillId="5" borderId="18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center"/>
    </xf>
    <xf numFmtId="0" fontId="11" fillId="5" borderId="2" xfId="0" applyFont="1" applyFill="1" applyBorder="1" applyAlignment="1"/>
    <xf numFmtId="0" fontId="6" fillId="5" borderId="1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left"/>
    </xf>
    <xf numFmtId="164" fontId="6" fillId="5" borderId="1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1" fillId="5" borderId="18" xfId="0" applyFont="1" applyFill="1" applyBorder="1" applyAlignment="1"/>
    <xf numFmtId="0" fontId="11" fillId="5" borderId="20" xfId="0" applyFont="1" applyFill="1" applyBorder="1" applyAlignment="1"/>
    <xf numFmtId="0" fontId="10" fillId="7" borderId="24" xfId="0" applyFont="1" applyFill="1" applyBorder="1" applyAlignment="1">
      <alignment horizontal="center"/>
    </xf>
    <xf numFmtId="0" fontId="8" fillId="7" borderId="24" xfId="0" applyFont="1" applyFill="1" applyBorder="1" applyAlignment="1"/>
    <xf numFmtId="0" fontId="8" fillId="7" borderId="25" xfId="0" applyFont="1" applyFill="1" applyBorder="1" applyAlignment="1"/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0" fontId="8" fillId="5" borderId="13" xfId="0" applyFont="1" applyFill="1" applyBorder="1" applyAlignment="1">
      <alignment horizontal="left"/>
    </xf>
    <xf numFmtId="0" fontId="7" fillId="5" borderId="1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2"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Folienmaster Strategy Compass 2011-05-13 AH">
  <a:themeElements>
    <a:clrScheme name="Strategy Compass">
      <a:dk1>
        <a:srgbClr val="000000"/>
      </a:dk1>
      <a:lt1>
        <a:srgbClr val="FFFFFF"/>
      </a:lt1>
      <a:dk2>
        <a:srgbClr val="A2A2A2"/>
      </a:dk2>
      <a:lt2>
        <a:srgbClr val="FFFFFF"/>
      </a:lt2>
      <a:accent1>
        <a:srgbClr val="BED2FF"/>
      </a:accent1>
      <a:accent2>
        <a:srgbClr val="3C8CC8"/>
      </a:accent2>
      <a:accent3>
        <a:srgbClr val="00285A"/>
      </a:accent3>
      <a:accent4>
        <a:srgbClr val="BFBFBF"/>
      </a:accent4>
      <a:accent5>
        <a:srgbClr val="595959"/>
      </a:accent5>
      <a:accent6>
        <a:srgbClr val="C80A1E"/>
      </a:accent6>
      <a:hlink>
        <a:srgbClr val="0000FF"/>
      </a:hlink>
      <a:folHlink>
        <a:srgbClr val="800080"/>
      </a:folHlink>
    </a:clrScheme>
    <a:fontScheme name="Quick Slide 2007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Executiv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/>
      </a:spPr>
      <a:bodyPr lIns="72000" rIns="72000" rtlCol="0" anchor="t" anchorCtr="0"/>
      <a:lstStyle>
        <a:defPPr algn="ctr">
          <a:defRPr sz="1400" dirty="0" err="1" smtClean="0">
            <a:solidFill>
              <a:schemeClr val="tx1"/>
            </a:solidFill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ln w="6350">
          <a:solidFill>
            <a:schemeClr val="accent3"/>
          </a:solidFill>
          <a:miter lim="800000"/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72000" rIns="72000" rtlCol="0">
        <a:noAutofit/>
      </a:bodyPr>
      <a:lstStyle>
        <a:defPPr>
          <a:buSzPct val="90000"/>
          <a:defRPr sz="1400" dirty="0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/>
  </sheetViews>
  <sheetFormatPr baseColWidth="10" defaultRowHeight="14.25" x14ac:dyDescent="0.2"/>
  <cols>
    <col min="1" max="1" width="1.625" style="3" customWidth="1"/>
    <col min="2" max="2" width="10.125" style="3" customWidth="1"/>
    <col min="3" max="3" width="20.25" style="3" customWidth="1"/>
    <col min="4" max="4" width="17.25" style="3" customWidth="1"/>
    <col min="5" max="16384" width="11" style="3"/>
  </cols>
  <sheetData>
    <row r="1" spans="1:10" ht="3" customHeight="1" x14ac:dyDescent="0.2"/>
    <row r="2" spans="1:10" ht="20.25" x14ac:dyDescent="0.3">
      <c r="B2" s="4" t="s">
        <v>47</v>
      </c>
    </row>
    <row r="3" spans="1:10" ht="3" customHeight="1" x14ac:dyDescent="0.3">
      <c r="B3" s="4"/>
    </row>
    <row r="4" spans="1:10" x14ac:dyDescent="0.2">
      <c r="B4" s="5" t="s">
        <v>0</v>
      </c>
    </row>
    <row r="5" spans="1:10" ht="3" customHeight="1" x14ac:dyDescent="0.2">
      <c r="B5" s="5"/>
    </row>
    <row r="6" spans="1:10" s="2" customFormat="1" ht="3" customHeight="1" x14ac:dyDescent="0.2">
      <c r="B6" s="6"/>
    </row>
    <row r="7" spans="1:10" ht="3" customHeight="1" x14ac:dyDescent="0.2">
      <c r="B7" s="5"/>
    </row>
    <row r="8" spans="1:10" s="1" customFormat="1" ht="20.100000000000001" customHeight="1" x14ac:dyDescent="0.2"/>
    <row r="9" spans="1:10" ht="11.25" customHeight="1" x14ac:dyDescent="0.2"/>
    <row r="10" spans="1:10" ht="19.5" customHeight="1" x14ac:dyDescent="0.2">
      <c r="B10" s="3" t="s">
        <v>44</v>
      </c>
      <c r="F10" s="3" t="s">
        <v>45</v>
      </c>
      <c r="I10" s="3" t="s">
        <v>46</v>
      </c>
    </row>
    <row r="11" spans="1:10" ht="19.5" customHeight="1" thickBot="1" x14ac:dyDescent="0.25"/>
    <row r="12" spans="1:10" ht="18.75" thickBot="1" x14ac:dyDescent="0.3">
      <c r="A12" s="7"/>
      <c r="B12" s="109" t="s">
        <v>1</v>
      </c>
      <c r="C12" s="110"/>
      <c r="D12" s="111"/>
      <c r="E12" s="112" t="s">
        <v>2</v>
      </c>
      <c r="F12" s="111"/>
      <c r="G12" s="112" t="s">
        <v>3</v>
      </c>
      <c r="H12" s="111"/>
      <c r="I12" s="112" t="s">
        <v>4</v>
      </c>
      <c r="J12" s="113"/>
    </row>
    <row r="13" spans="1:10" ht="18" x14ac:dyDescent="0.25">
      <c r="A13" s="7"/>
      <c r="B13" s="114"/>
      <c r="C13" s="115"/>
      <c r="D13" s="116"/>
      <c r="E13" s="117" t="s">
        <v>5</v>
      </c>
      <c r="F13" s="118"/>
      <c r="G13" s="117" t="s">
        <v>5</v>
      </c>
      <c r="H13" s="118"/>
      <c r="I13" s="117" t="s">
        <v>5</v>
      </c>
      <c r="J13" s="119"/>
    </row>
    <row r="14" spans="1:10" ht="15" x14ac:dyDescent="0.2">
      <c r="A14" s="7"/>
      <c r="B14" s="120"/>
      <c r="C14" s="121"/>
      <c r="D14" s="122"/>
      <c r="E14" s="101" t="s">
        <v>6</v>
      </c>
      <c r="F14" s="123"/>
      <c r="G14" s="101" t="s">
        <v>6</v>
      </c>
      <c r="H14" s="123"/>
      <c r="I14" s="101" t="s">
        <v>6</v>
      </c>
      <c r="J14" s="102"/>
    </row>
    <row r="15" spans="1:10" ht="18" x14ac:dyDescent="0.25">
      <c r="A15" s="7"/>
      <c r="B15" s="8" t="s">
        <v>7</v>
      </c>
      <c r="C15" s="9" t="s">
        <v>8</v>
      </c>
      <c r="D15" s="10"/>
      <c r="E15" s="103" t="str">
        <f>IF(COUNTIF(E16:F18,"OK")&lt;&gt;COUNTA(E16:E18),"nicht OK","OK")</f>
        <v>OK</v>
      </c>
      <c r="F15" s="104"/>
      <c r="G15" s="103" t="str">
        <f>IF(COUNTIF(G16:H18,"OK")&lt;&gt;COUNTA(G16:G18),"nicht OK","OK")</f>
        <v>OK</v>
      </c>
      <c r="H15" s="104"/>
      <c r="I15" s="103" t="str">
        <f>IF(COUNTIF(I16:J18,"OK")&lt;&gt;COUNTA(I16:I18),"nicht OK","OK")</f>
        <v>OK</v>
      </c>
      <c r="J15" s="105"/>
    </row>
    <row r="16" spans="1:10" ht="15.75" x14ac:dyDescent="0.25">
      <c r="A16" s="7"/>
      <c r="B16" s="11" t="s">
        <v>9</v>
      </c>
      <c r="C16" s="70" t="s">
        <v>10</v>
      </c>
      <c r="D16" s="12"/>
      <c r="E16" s="106"/>
      <c r="F16" s="107"/>
      <c r="G16" s="106"/>
      <c r="H16" s="107"/>
      <c r="I16" s="106"/>
      <c r="J16" s="108"/>
    </row>
    <row r="17" spans="1:10" ht="15.75" x14ac:dyDescent="0.25">
      <c r="A17" s="7"/>
      <c r="B17" s="11" t="s">
        <v>11</v>
      </c>
      <c r="C17" s="70" t="s">
        <v>10</v>
      </c>
      <c r="D17" s="12"/>
      <c r="E17" s="106"/>
      <c r="F17" s="107"/>
      <c r="G17" s="106"/>
      <c r="H17" s="107"/>
      <c r="I17" s="106"/>
      <c r="J17" s="108"/>
    </row>
    <row r="18" spans="1:10" ht="15.75" x14ac:dyDescent="0.25">
      <c r="A18" s="7"/>
      <c r="B18" s="11" t="s">
        <v>12</v>
      </c>
      <c r="C18" s="70" t="s">
        <v>10</v>
      </c>
      <c r="D18" s="12"/>
      <c r="E18" s="106"/>
      <c r="F18" s="107"/>
      <c r="G18" s="106"/>
      <c r="H18" s="107"/>
      <c r="I18" s="106"/>
      <c r="J18" s="108"/>
    </row>
    <row r="19" spans="1:10" ht="15" x14ac:dyDescent="0.2">
      <c r="A19" s="7"/>
      <c r="B19" s="13"/>
      <c r="C19" s="14"/>
      <c r="D19" s="14"/>
      <c r="E19" s="15"/>
      <c r="F19" s="16"/>
      <c r="G19" s="15"/>
      <c r="H19" s="16"/>
      <c r="I19" s="15"/>
      <c r="J19" s="17"/>
    </row>
    <row r="20" spans="1:10" ht="18" x14ac:dyDescent="0.25">
      <c r="A20" s="7"/>
      <c r="B20" s="18" t="s">
        <v>13</v>
      </c>
      <c r="C20" s="19" t="s">
        <v>14</v>
      </c>
      <c r="D20" s="20" t="s">
        <v>15</v>
      </c>
      <c r="E20" s="21" t="s">
        <v>6</v>
      </c>
      <c r="F20" s="22" t="s">
        <v>16</v>
      </c>
      <c r="G20" s="21" t="s">
        <v>6</v>
      </c>
      <c r="H20" s="22" t="s">
        <v>16</v>
      </c>
      <c r="I20" s="21" t="s">
        <v>6</v>
      </c>
      <c r="J20" s="23" t="s">
        <v>16</v>
      </c>
    </row>
    <row r="21" spans="1:10" ht="15" x14ac:dyDescent="0.2">
      <c r="A21" s="7"/>
      <c r="B21" s="92" t="s">
        <v>17</v>
      </c>
      <c r="C21" s="93"/>
      <c r="D21" s="78"/>
      <c r="E21" s="24"/>
      <c r="F21" s="25"/>
      <c r="G21" s="24"/>
      <c r="H21" s="25"/>
      <c r="I21" s="24"/>
      <c r="J21" s="26"/>
    </row>
    <row r="22" spans="1:10" ht="15.75" x14ac:dyDescent="0.25">
      <c r="A22" s="7"/>
      <c r="B22" s="27" t="s">
        <v>18</v>
      </c>
      <c r="C22" s="70" t="s">
        <v>19</v>
      </c>
      <c r="D22" s="73"/>
      <c r="E22" s="74"/>
      <c r="F22" s="28">
        <f>(D22*E22)/100</f>
        <v>0</v>
      </c>
      <c r="G22" s="74"/>
      <c r="H22" s="28">
        <f>(D22*G22)/100</f>
        <v>0</v>
      </c>
      <c r="I22" s="74"/>
      <c r="J22" s="29">
        <f>(D22*I22)/100</f>
        <v>0</v>
      </c>
    </row>
    <row r="23" spans="1:10" ht="15.75" x14ac:dyDescent="0.25">
      <c r="A23" s="7"/>
      <c r="B23" s="27" t="s">
        <v>20</v>
      </c>
      <c r="C23" s="70" t="s">
        <v>19</v>
      </c>
      <c r="D23" s="75"/>
      <c r="E23" s="74"/>
      <c r="F23" s="28">
        <f>(D23*E23)/100</f>
        <v>0</v>
      </c>
      <c r="G23" s="74"/>
      <c r="H23" s="28">
        <f>(D23*G23)/100</f>
        <v>0</v>
      </c>
      <c r="I23" s="74"/>
      <c r="J23" s="29">
        <f>(D23*I23)/100</f>
        <v>0</v>
      </c>
    </row>
    <row r="24" spans="1:10" ht="15.75" x14ac:dyDescent="0.25">
      <c r="A24" s="7"/>
      <c r="B24" s="27" t="s">
        <v>21</v>
      </c>
      <c r="C24" s="70" t="s">
        <v>19</v>
      </c>
      <c r="D24" s="76"/>
      <c r="E24" s="77"/>
      <c r="F24" s="30">
        <f>(D24*E24)/100</f>
        <v>0</v>
      </c>
      <c r="G24" s="77"/>
      <c r="H24" s="30">
        <f>(D24*G24)/100</f>
        <v>0</v>
      </c>
      <c r="I24" s="77"/>
      <c r="J24" s="31">
        <f>(D24*I24)/100</f>
        <v>0</v>
      </c>
    </row>
    <row r="25" spans="1:10" ht="15.75" x14ac:dyDescent="0.25">
      <c r="A25" s="7"/>
      <c r="B25" s="27"/>
      <c r="C25" s="32" t="s">
        <v>22</v>
      </c>
      <c r="D25" s="80">
        <f>SUM(D22:D24)</f>
        <v>0</v>
      </c>
      <c r="E25" s="24"/>
      <c r="F25" s="28">
        <f>SUM(F22:F24)</f>
        <v>0</v>
      </c>
      <c r="G25" s="24"/>
      <c r="H25" s="28">
        <f>SUM(H22:H24)</f>
        <v>0</v>
      </c>
      <c r="I25" s="24"/>
      <c r="J25" s="29">
        <f>SUM(J22:J24)</f>
        <v>0</v>
      </c>
    </row>
    <row r="26" spans="1:10" ht="15.75" x14ac:dyDescent="0.25">
      <c r="A26" s="7"/>
      <c r="B26" s="13"/>
      <c r="C26" s="14"/>
      <c r="D26" s="33"/>
      <c r="E26" s="15"/>
      <c r="F26" s="16"/>
      <c r="G26" s="15"/>
      <c r="H26" s="16"/>
      <c r="I26" s="15"/>
      <c r="J26" s="17"/>
    </row>
    <row r="27" spans="1:10" ht="18" x14ac:dyDescent="0.25">
      <c r="A27" s="7"/>
      <c r="B27" s="18" t="s">
        <v>23</v>
      </c>
      <c r="C27" s="19" t="s">
        <v>14</v>
      </c>
      <c r="D27" s="20" t="s">
        <v>15</v>
      </c>
      <c r="E27" s="21" t="s">
        <v>6</v>
      </c>
      <c r="F27" s="22" t="s">
        <v>16</v>
      </c>
      <c r="G27" s="21" t="s">
        <v>6</v>
      </c>
      <c r="H27" s="22" t="s">
        <v>16</v>
      </c>
      <c r="I27" s="21" t="s">
        <v>6</v>
      </c>
      <c r="J27" s="23" t="s">
        <v>16</v>
      </c>
    </row>
    <row r="28" spans="1:10" ht="15" x14ac:dyDescent="0.2">
      <c r="A28" s="7"/>
      <c r="B28" s="92" t="s">
        <v>24</v>
      </c>
      <c r="C28" s="93"/>
      <c r="D28" s="78"/>
      <c r="E28" s="24"/>
      <c r="F28" s="25"/>
      <c r="G28" s="24"/>
      <c r="H28" s="25"/>
      <c r="I28" s="24"/>
      <c r="J28" s="26"/>
    </row>
    <row r="29" spans="1:10" ht="15.75" x14ac:dyDescent="0.25">
      <c r="A29" s="7"/>
      <c r="B29" s="27" t="s">
        <v>25</v>
      </c>
      <c r="C29" s="70" t="s">
        <v>19</v>
      </c>
      <c r="D29" s="73"/>
      <c r="E29" s="74"/>
      <c r="F29" s="28">
        <f>(D29*E29)/100</f>
        <v>0</v>
      </c>
      <c r="G29" s="74"/>
      <c r="H29" s="28">
        <f>(D29*G29)/100</f>
        <v>0</v>
      </c>
      <c r="I29" s="74"/>
      <c r="J29" s="29">
        <f>(D29*I29)/100</f>
        <v>0</v>
      </c>
    </row>
    <row r="30" spans="1:10" ht="15.75" x14ac:dyDescent="0.25">
      <c r="A30" s="7"/>
      <c r="B30" s="27" t="s">
        <v>26</v>
      </c>
      <c r="C30" s="70" t="s">
        <v>19</v>
      </c>
      <c r="D30" s="75"/>
      <c r="E30" s="74"/>
      <c r="F30" s="28">
        <f>(D30*E30)/100</f>
        <v>0</v>
      </c>
      <c r="G30" s="74"/>
      <c r="H30" s="28">
        <f>(D30*G30)/100</f>
        <v>0</v>
      </c>
      <c r="I30" s="74"/>
      <c r="J30" s="29">
        <f>(D30*I30)/100</f>
        <v>0</v>
      </c>
    </row>
    <row r="31" spans="1:10" ht="15.75" x14ac:dyDescent="0.25">
      <c r="A31" s="7"/>
      <c r="B31" s="27" t="s">
        <v>27</v>
      </c>
      <c r="C31" s="70" t="s">
        <v>19</v>
      </c>
      <c r="D31" s="76"/>
      <c r="E31" s="77"/>
      <c r="F31" s="30">
        <f>(D31*E31)/100</f>
        <v>0</v>
      </c>
      <c r="G31" s="77"/>
      <c r="H31" s="30">
        <f>(D31*G31)/100</f>
        <v>0</v>
      </c>
      <c r="I31" s="77"/>
      <c r="J31" s="31">
        <f>(D31*I31)/100</f>
        <v>0</v>
      </c>
    </row>
    <row r="32" spans="1:10" ht="15.75" x14ac:dyDescent="0.25">
      <c r="A32" s="7"/>
      <c r="B32" s="27"/>
      <c r="C32" s="32" t="s">
        <v>22</v>
      </c>
      <c r="D32" s="80">
        <f>SUM(D29:D31)</f>
        <v>0</v>
      </c>
      <c r="E32" s="24"/>
      <c r="F32" s="28">
        <f>SUM(F29:F31)</f>
        <v>0</v>
      </c>
      <c r="G32" s="34"/>
      <c r="H32" s="28">
        <f>SUM(H29:H31)</f>
        <v>0</v>
      </c>
      <c r="I32" s="24"/>
      <c r="J32" s="29">
        <f>SUM(J29:J31)</f>
        <v>0</v>
      </c>
    </row>
    <row r="33" spans="1:10" ht="15.75" x14ac:dyDescent="0.25">
      <c r="A33" s="7"/>
      <c r="B33" s="13"/>
      <c r="C33" s="14"/>
      <c r="D33" s="33"/>
      <c r="E33" s="15"/>
      <c r="F33" s="16"/>
      <c r="G33" s="15"/>
      <c r="H33" s="16"/>
      <c r="I33" s="15"/>
      <c r="J33" s="17"/>
    </row>
    <row r="34" spans="1:10" ht="18" x14ac:dyDescent="0.25">
      <c r="A34" s="7"/>
      <c r="B34" s="18" t="s">
        <v>28</v>
      </c>
      <c r="C34" s="19" t="s">
        <v>14</v>
      </c>
      <c r="D34" s="20" t="s">
        <v>15</v>
      </c>
      <c r="E34" s="21" t="s">
        <v>6</v>
      </c>
      <c r="F34" s="22" t="s">
        <v>16</v>
      </c>
      <c r="G34" s="21" t="s">
        <v>6</v>
      </c>
      <c r="H34" s="22" t="s">
        <v>16</v>
      </c>
      <c r="I34" s="21" t="s">
        <v>6</v>
      </c>
      <c r="J34" s="23" t="s">
        <v>16</v>
      </c>
    </row>
    <row r="35" spans="1:10" ht="15" x14ac:dyDescent="0.2">
      <c r="A35" s="7"/>
      <c r="B35" s="92" t="s">
        <v>29</v>
      </c>
      <c r="C35" s="93"/>
      <c r="D35" s="78"/>
      <c r="E35" s="24"/>
      <c r="F35" s="25"/>
      <c r="G35" s="24"/>
      <c r="H35" s="25"/>
      <c r="I35" s="24"/>
      <c r="J35" s="26"/>
    </row>
    <row r="36" spans="1:10" ht="15.75" x14ac:dyDescent="0.25">
      <c r="A36" s="7"/>
      <c r="B36" s="27" t="s">
        <v>30</v>
      </c>
      <c r="C36" s="70" t="s">
        <v>19</v>
      </c>
      <c r="D36" s="73"/>
      <c r="E36" s="74"/>
      <c r="F36" s="28">
        <f>(D36*E36)/100</f>
        <v>0</v>
      </c>
      <c r="G36" s="74"/>
      <c r="H36" s="28">
        <f>(D36*G36)/100</f>
        <v>0</v>
      </c>
      <c r="I36" s="74"/>
      <c r="J36" s="29">
        <f>(D36*I36)/100</f>
        <v>0</v>
      </c>
    </row>
    <row r="37" spans="1:10" ht="15.75" x14ac:dyDescent="0.25">
      <c r="A37" s="7"/>
      <c r="B37" s="27" t="s">
        <v>31</v>
      </c>
      <c r="C37" s="70" t="s">
        <v>19</v>
      </c>
      <c r="D37" s="75"/>
      <c r="E37" s="74"/>
      <c r="F37" s="28">
        <f>(D37*E37)/100</f>
        <v>0</v>
      </c>
      <c r="G37" s="74"/>
      <c r="H37" s="28">
        <f>(D37*G37)/100</f>
        <v>0</v>
      </c>
      <c r="I37" s="74"/>
      <c r="J37" s="29">
        <f>(D37*I37)/100</f>
        <v>0</v>
      </c>
    </row>
    <row r="38" spans="1:10" ht="15.75" x14ac:dyDescent="0.25">
      <c r="A38" s="7"/>
      <c r="B38" s="27" t="s">
        <v>32</v>
      </c>
      <c r="C38" s="70" t="s">
        <v>19</v>
      </c>
      <c r="D38" s="76"/>
      <c r="E38" s="77"/>
      <c r="F38" s="30">
        <f>(D38*E38)/100</f>
        <v>0</v>
      </c>
      <c r="G38" s="77"/>
      <c r="H38" s="30">
        <f>(D38*G38)/100</f>
        <v>0</v>
      </c>
      <c r="I38" s="77"/>
      <c r="J38" s="31">
        <f>(D38*I38)/100</f>
        <v>0</v>
      </c>
    </row>
    <row r="39" spans="1:10" ht="15.75" x14ac:dyDescent="0.25">
      <c r="A39" s="7"/>
      <c r="B39" s="35"/>
      <c r="C39" s="36" t="s">
        <v>22</v>
      </c>
      <c r="D39" s="71">
        <f>SUM(D36:D38)</f>
        <v>0</v>
      </c>
      <c r="E39" s="37"/>
      <c r="F39" s="30">
        <f>SUM(F36:F38)</f>
        <v>0</v>
      </c>
      <c r="G39" s="37"/>
      <c r="H39" s="30">
        <f>SUM(H36:H38)</f>
        <v>0</v>
      </c>
      <c r="I39" s="37"/>
      <c r="J39" s="31">
        <f>SUM(J36:J38)</f>
        <v>0</v>
      </c>
    </row>
    <row r="40" spans="1:10" ht="16.5" thickBot="1" x14ac:dyDescent="0.3">
      <c r="A40" s="7"/>
      <c r="B40" s="38"/>
      <c r="C40" s="39" t="s">
        <v>33</v>
      </c>
      <c r="D40" s="72">
        <f>SUM(D21+D28+D35)</f>
        <v>0</v>
      </c>
      <c r="E40" s="40"/>
      <c r="F40" s="41"/>
      <c r="G40" s="40"/>
      <c r="H40" s="41"/>
      <c r="I40" s="40"/>
      <c r="J40" s="42"/>
    </row>
    <row r="41" spans="1:10" ht="15.75" thickBot="1" x14ac:dyDescent="0.25">
      <c r="A41" s="7"/>
      <c r="B41" s="94"/>
      <c r="C41" s="95"/>
      <c r="D41" s="95"/>
      <c r="E41" s="95"/>
      <c r="F41" s="95"/>
      <c r="G41" s="95"/>
      <c r="H41" s="95"/>
      <c r="I41" s="95"/>
      <c r="J41" s="95"/>
    </row>
    <row r="42" spans="1:10" ht="16.5" thickBot="1" x14ac:dyDescent="0.3">
      <c r="A42" s="43"/>
      <c r="B42" s="96" t="s">
        <v>34</v>
      </c>
      <c r="C42" s="97"/>
      <c r="D42" s="98"/>
      <c r="E42" s="99">
        <f>(F25*D21/100+F32*D28/100+F39*D35/100)</f>
        <v>0</v>
      </c>
      <c r="F42" s="100"/>
      <c r="G42" s="99">
        <f>H25*D21/100+H32*D28/100+H39*D35/100</f>
        <v>0</v>
      </c>
      <c r="H42" s="100"/>
      <c r="I42" s="99">
        <f>J25*D21/100+J32*D28/100+J39*D35/100</f>
        <v>0</v>
      </c>
      <c r="J42" s="100"/>
    </row>
    <row r="43" spans="1:10" ht="16.5" thickBot="1" x14ac:dyDescent="0.3">
      <c r="A43" s="44"/>
      <c r="B43" s="89" t="s">
        <v>35</v>
      </c>
      <c r="C43" s="90"/>
      <c r="D43" s="91"/>
      <c r="E43" s="81"/>
      <c r="F43" s="82"/>
      <c r="G43" s="81"/>
      <c r="H43" s="82"/>
      <c r="I43" s="81"/>
      <c r="J43" s="82"/>
    </row>
    <row r="44" spans="1:10" x14ac:dyDescent="0.2">
      <c r="A44" s="44"/>
      <c r="B44" s="45"/>
      <c r="C44" s="44"/>
      <c r="D44" s="46"/>
      <c r="E44" s="47"/>
      <c r="F44" s="48"/>
      <c r="G44" s="47"/>
      <c r="H44" s="48"/>
      <c r="I44" s="47"/>
      <c r="J44" s="48"/>
    </row>
    <row r="45" spans="1:10" ht="15.75" x14ac:dyDescent="0.25">
      <c r="A45" s="44"/>
      <c r="B45" s="83" t="s">
        <v>36</v>
      </c>
      <c r="C45" s="84"/>
      <c r="D45" s="84"/>
      <c r="E45" s="85"/>
      <c r="F45" s="86" t="s">
        <v>37</v>
      </c>
      <c r="G45" s="87"/>
      <c r="H45" s="87"/>
      <c r="I45" s="87"/>
      <c r="J45" s="88"/>
    </row>
    <row r="46" spans="1:10" ht="15.75" x14ac:dyDescent="0.25">
      <c r="A46" s="44"/>
      <c r="B46" s="49"/>
      <c r="C46" s="50"/>
      <c r="D46" s="51"/>
      <c r="E46" s="52"/>
      <c r="F46" s="53"/>
      <c r="G46" s="54"/>
      <c r="H46" s="55"/>
      <c r="I46" s="54"/>
      <c r="J46" s="56"/>
    </row>
    <row r="47" spans="1:10" ht="15.75" x14ac:dyDescent="0.25">
      <c r="A47" s="44"/>
      <c r="B47" s="57"/>
      <c r="C47" s="43"/>
      <c r="D47" s="58"/>
      <c r="E47" s="59"/>
      <c r="F47" s="60"/>
      <c r="G47" s="61"/>
      <c r="H47" s="62"/>
      <c r="I47" s="61"/>
      <c r="J47" s="25"/>
    </row>
    <row r="48" spans="1:10" ht="15.75" x14ac:dyDescent="0.25">
      <c r="A48" s="44"/>
      <c r="B48" s="63"/>
      <c r="C48" s="64"/>
      <c r="D48" s="65"/>
      <c r="E48" s="66"/>
      <c r="F48" s="67"/>
      <c r="G48" s="68"/>
      <c r="H48" s="69"/>
      <c r="I48" s="68"/>
      <c r="J48" s="16"/>
    </row>
    <row r="49" spans="1:10" x14ac:dyDescent="0.2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2">
      <c r="A50" s="7"/>
      <c r="B50" s="7" t="s">
        <v>38</v>
      </c>
      <c r="C50" s="7"/>
      <c r="D50" s="7"/>
      <c r="E50" s="7"/>
      <c r="F50" s="7"/>
      <c r="G50" s="7"/>
      <c r="H50" s="7"/>
      <c r="I50" s="7"/>
      <c r="J50" s="7"/>
    </row>
    <row r="51" spans="1:10" x14ac:dyDescent="0.2">
      <c r="A51" s="7"/>
      <c r="B51" s="7" t="s">
        <v>39</v>
      </c>
      <c r="C51" s="7"/>
      <c r="D51" s="7"/>
      <c r="E51" s="7"/>
      <c r="F51" s="7"/>
      <c r="G51" s="7"/>
      <c r="H51" s="7"/>
      <c r="I51" s="7"/>
      <c r="J51" s="7"/>
    </row>
    <row r="52" spans="1:10" x14ac:dyDescent="0.2">
      <c r="A52" s="7"/>
      <c r="B52" s="7" t="s">
        <v>40</v>
      </c>
      <c r="C52" s="7"/>
      <c r="D52" s="7"/>
      <c r="E52" s="7"/>
      <c r="F52" s="7"/>
      <c r="G52" s="7"/>
      <c r="H52" s="7"/>
      <c r="I52" s="7"/>
      <c r="J52" s="7"/>
    </row>
    <row r="53" spans="1:10" x14ac:dyDescent="0.2">
      <c r="A53" s="7"/>
      <c r="B53" s="7" t="s">
        <v>41</v>
      </c>
      <c r="C53" s="7"/>
      <c r="D53" s="7"/>
      <c r="E53" s="7"/>
      <c r="F53" s="7"/>
      <c r="G53" s="7"/>
      <c r="H53" s="7"/>
      <c r="I53" s="7"/>
      <c r="J53" s="7"/>
    </row>
    <row r="54" spans="1:10" x14ac:dyDescent="0.2">
      <c r="A54" s="7"/>
      <c r="B54" s="7" t="s">
        <v>42</v>
      </c>
      <c r="C54" s="7"/>
      <c r="D54" s="7"/>
      <c r="E54" s="7"/>
      <c r="F54" s="7"/>
      <c r="G54" s="7"/>
      <c r="H54" s="7"/>
      <c r="I54" s="7"/>
      <c r="J54" s="7"/>
    </row>
    <row r="55" spans="1:10" x14ac:dyDescent="0.2">
      <c r="A55" s="7"/>
      <c r="B55" s="79"/>
      <c r="C55" s="7" t="s">
        <v>43</v>
      </c>
      <c r="D55" s="7"/>
      <c r="E55" s="7"/>
      <c r="F55" s="7"/>
      <c r="G55" s="7"/>
      <c r="H55" s="7"/>
      <c r="I55" s="7"/>
      <c r="J55" s="7"/>
    </row>
  </sheetData>
  <mergeCells count="38">
    <mergeCell ref="B14:D14"/>
    <mergeCell ref="E14:F14"/>
    <mergeCell ref="G14:H14"/>
    <mergeCell ref="E18:F18"/>
    <mergeCell ref="G18:H18"/>
    <mergeCell ref="I18:J18"/>
    <mergeCell ref="B21:C21"/>
    <mergeCell ref="E17:F17"/>
    <mergeCell ref="G17:H17"/>
    <mergeCell ref="I17:J17"/>
    <mergeCell ref="B12:D12"/>
    <mergeCell ref="E12:F12"/>
    <mergeCell ref="G12:H12"/>
    <mergeCell ref="I12:J12"/>
    <mergeCell ref="B13:D13"/>
    <mergeCell ref="E13:F13"/>
    <mergeCell ref="G13:H13"/>
    <mergeCell ref="I13:J13"/>
    <mergeCell ref="I14:J14"/>
    <mergeCell ref="E15:F15"/>
    <mergeCell ref="G15:H15"/>
    <mergeCell ref="I15:J15"/>
    <mergeCell ref="E16:F16"/>
    <mergeCell ref="G16:H16"/>
    <mergeCell ref="I16:J16"/>
    <mergeCell ref="B28:C28"/>
    <mergeCell ref="B35:C35"/>
    <mergeCell ref="B41:J41"/>
    <mergeCell ref="B42:D42"/>
    <mergeCell ref="E42:F42"/>
    <mergeCell ref="G42:H42"/>
    <mergeCell ref="I42:J42"/>
    <mergeCell ref="E43:F43"/>
    <mergeCell ref="G43:H43"/>
    <mergeCell ref="I43:J43"/>
    <mergeCell ref="B45:E45"/>
    <mergeCell ref="F45:J45"/>
    <mergeCell ref="B43:D43"/>
  </mergeCells>
  <conditionalFormatting sqref="D25 D32 D39:D40">
    <cfRule type="cellIs" dxfId="1" priority="1" stopIfTrue="1" operator="notEqual">
      <formula>100</formula>
    </cfRule>
  </conditionalFormatting>
  <conditionalFormatting sqref="H40 J40 F40">
    <cfRule type="cellIs" dxfId="0" priority="2" stopIfTrue="1" operator="equal">
      <formula>1</formula>
    </cfRule>
  </conditionalFormatting>
  <dataValidations count="1">
    <dataValidation type="list" allowBlank="1" showInputMessage="1" showErrorMessage="1" sqref="E16:J18">
      <formula1>"OK,nicht OK"</formula1>
    </dataValidation>
  </dataValidations>
  <pageMargins left="0.7" right="0.7" top="0.78740157499999996" bottom="0.78740157499999996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Strategy Compass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 Smidt</dc:creator>
  <cp:lastModifiedBy>Janna Smidt</cp:lastModifiedBy>
  <dcterms:created xsi:type="dcterms:W3CDTF">2011-07-07T10:22:10Z</dcterms:created>
  <dcterms:modified xsi:type="dcterms:W3CDTF">2011-09-06T13:32:05Z</dcterms:modified>
</cp:coreProperties>
</file>